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emallow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<sst xmlns="http://schemas.openxmlformats.org/spreadsheetml/2006/main" count="123" uniqueCount="110">
  <si>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 xml:space="preserve">T     </t>
  </si>
  <si>
    <t xml:space="preserve">ALLISON                 </t>
  </si>
  <si>
    <t xml:space="preserve">P     </t>
  </si>
  <si>
    <t xml:space="preserve">ATKINSON                </t>
  </si>
  <si>
    <t xml:space="preserve">R D   </t>
  </si>
  <si>
    <t xml:space="preserve">BLOXHAM                 </t>
  </si>
  <si>
    <t xml:space="preserve">M W   </t>
  </si>
  <si>
    <t xml:space="preserve">BOADEN                  </t>
  </si>
  <si>
    <t xml:space="preserve">BOWMAN                  </t>
  </si>
  <si>
    <t xml:space="preserve">M L   </t>
  </si>
  <si>
    <t xml:space="preserve">H M   </t>
  </si>
  <si>
    <t xml:space="preserve">BRADLEY                 </t>
  </si>
  <si>
    <t xml:space="preserve">J R   </t>
  </si>
  <si>
    <t xml:space="preserve">COLLIER                 </t>
  </si>
  <si>
    <t xml:space="preserve">B O   </t>
  </si>
  <si>
    <t xml:space="preserve">EARP                    </t>
  </si>
  <si>
    <t xml:space="preserve">HDM   </t>
  </si>
  <si>
    <t xml:space="preserve">FARMER                  </t>
  </si>
  <si>
    <t xml:space="preserve">J P   </t>
  </si>
  <si>
    <t xml:space="preserve">J     </t>
  </si>
  <si>
    <t xml:space="preserve">GEDDES                  </t>
  </si>
  <si>
    <t xml:space="preserve">A     </t>
  </si>
  <si>
    <t xml:space="preserve">GLENDINNING             </t>
  </si>
  <si>
    <t xml:space="preserve">C W   </t>
  </si>
  <si>
    <t xml:space="preserve">GLOVER                  </t>
  </si>
  <si>
    <t xml:space="preserve">W J   </t>
  </si>
  <si>
    <t xml:space="preserve">GRAHAM                  </t>
  </si>
  <si>
    <t xml:space="preserve">J D   </t>
  </si>
  <si>
    <t xml:space="preserve">HENDRY                  </t>
  </si>
  <si>
    <t xml:space="preserve">KNAPTON                 </t>
  </si>
  <si>
    <t xml:space="preserve">O D   </t>
  </si>
  <si>
    <t xml:space="preserve">LUCKLEY                 </t>
  </si>
  <si>
    <t xml:space="preserve">E A   </t>
  </si>
  <si>
    <t xml:space="preserve">MALLINSON               </t>
  </si>
  <si>
    <t xml:space="preserve">H F   </t>
  </si>
  <si>
    <t xml:space="preserve">MCDEVITT                </t>
  </si>
  <si>
    <t xml:space="preserve">M R   </t>
  </si>
  <si>
    <t xml:space="preserve">MITCHELSON              </t>
  </si>
  <si>
    <t xml:space="preserve">D D   </t>
  </si>
  <si>
    <t xml:space="preserve">MORTON                  </t>
  </si>
  <si>
    <t xml:space="preserve">D H   </t>
  </si>
  <si>
    <t xml:space="preserve">PARSONS                 </t>
  </si>
  <si>
    <t xml:space="preserve">L     </t>
  </si>
  <si>
    <t xml:space="preserve">PATRICK                 </t>
  </si>
  <si>
    <t xml:space="preserve">QUILTER                 </t>
  </si>
  <si>
    <t xml:space="preserve">C A   </t>
  </si>
  <si>
    <t xml:space="preserve">RUTHERFORD              </t>
  </si>
  <si>
    <t xml:space="preserve">C W T </t>
  </si>
  <si>
    <t xml:space="preserve">SCARBOROUGH             </t>
  </si>
  <si>
    <t xml:space="preserve">SOUTHWARD               </t>
  </si>
  <si>
    <t xml:space="preserve">A J   </t>
  </si>
  <si>
    <t xml:space="preserve">STEVENSON               </t>
  </si>
  <si>
    <t xml:space="preserve">G C   </t>
  </si>
  <si>
    <t xml:space="preserve">STOTHARD                </t>
  </si>
  <si>
    <t xml:space="preserve">M     </t>
  </si>
  <si>
    <t xml:space="preserve">STYTH                   </t>
  </si>
  <si>
    <t xml:space="preserve">J S   </t>
  </si>
  <si>
    <t xml:space="preserve">TOOTLE                  </t>
  </si>
  <si>
    <t xml:space="preserve">R     </t>
  </si>
  <si>
    <t xml:space="preserve">WARWICK                 </t>
  </si>
  <si>
    <t xml:space="preserve">WATSON                  </t>
  </si>
  <si>
    <t xml:space="preserve">C F   </t>
  </si>
  <si>
    <t xml:space="preserve">WEBER                   </t>
  </si>
  <si>
    <t xml:space="preserve">J N   </t>
  </si>
  <si>
    <t xml:space="preserve">WEEDALL                 </t>
  </si>
  <si>
    <t xml:space="preserve">D     </t>
  </si>
  <si>
    <t xml:space="preserve">WILSON                  </t>
  </si>
  <si>
    <t>Init</t>
  </si>
  <si>
    <t>Surname</t>
  </si>
  <si>
    <t xml:space="preserve">APPENDIX 1 </t>
  </si>
  <si>
    <t xml:space="preserve">** this expenditure cannot be identified at an individual level e.g coach hire </t>
  </si>
  <si>
    <t>T&amp;S relating to site visits,</t>
  </si>
  <si>
    <t xml:space="preserve">Basic </t>
  </si>
  <si>
    <t xml:space="preserve">SRA </t>
  </si>
  <si>
    <t xml:space="preserve">Travel  </t>
  </si>
  <si>
    <t>Subsistence</t>
  </si>
  <si>
    <t xml:space="preserve">Members' training and other </t>
  </si>
  <si>
    <t>BAINBRIDGE</t>
  </si>
  <si>
    <t>N J</t>
  </si>
  <si>
    <t>LISHMAN</t>
  </si>
  <si>
    <t xml:space="preserve">J </t>
  </si>
  <si>
    <t>RIDDLE</t>
  </si>
  <si>
    <t>TWEEDIE</t>
  </si>
  <si>
    <t xml:space="preserve">S  </t>
  </si>
  <si>
    <t>VAT recovered on above</t>
  </si>
  <si>
    <t>Cost to Carlisle City Council</t>
  </si>
  <si>
    <t xml:space="preserve">Became or ceased </t>
  </si>
  <si>
    <t>to be a councillor</t>
  </si>
  <si>
    <t xml:space="preserve">CO OPTED MEMBERS </t>
  </si>
  <si>
    <t>BELL</t>
  </si>
  <si>
    <t>J</t>
  </si>
  <si>
    <t>CLARKE</t>
  </si>
  <si>
    <t>DEVLIN</t>
  </si>
  <si>
    <t>A</t>
  </si>
  <si>
    <t>HARID</t>
  </si>
  <si>
    <t>VASEY</t>
  </si>
  <si>
    <t>D</t>
  </si>
  <si>
    <t>CAPE</t>
  </si>
  <si>
    <t>N</t>
  </si>
  <si>
    <t>M</t>
  </si>
  <si>
    <t>LAYDEN</t>
  </si>
  <si>
    <t>F</t>
  </si>
  <si>
    <t>ROBSON</t>
  </si>
  <si>
    <t>MEMBERS' ALLOWANCES SUMMARY 2009/10</t>
  </si>
  <si>
    <t>G</t>
  </si>
  <si>
    <t>ELLIS</t>
  </si>
  <si>
    <t xml:space="preserve">C </t>
  </si>
  <si>
    <t>FARMER</t>
  </si>
  <si>
    <t>05/03/09</t>
  </si>
  <si>
    <t>approved duties  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</si>
</sst>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58">
      <selection activeCell="D67" sqref="D67"/>
    </sheetView>
  </sheetViews>
  <sheetFormatPr defaultColWidth="9.140625" defaultRowHeight="12.75"/>
  <cols>
    <col min="1" max="1" width="6.8515625" style="0" bestFit="1" customWidth="1"/>
    <col min="2" max="2" width="20.00390625" style="0" customWidth="1"/>
    <col min="3" max="3" width="13.140625" style="0" customWidth="1"/>
    <col min="4" max="4" width="24.57421875" style="0" bestFit="1" customWidth="1"/>
    <col min="5" max="5" width="14.57421875" style="0" customWidth="1"/>
    <col min="6" max="6" width="16.28125" style="0" customWidth="1"/>
    <col min="7" max="7" width="15.57421875" style="0" bestFit="1" customWidth="1"/>
    <col min="8" max="10" width="9.140625" style="17" customWidth="1"/>
  </cols>
  <sheetData>
    <row r="1" spans="1:7" ht="15.75">
      <c r="A1" s="3"/>
      <c r="B1" s="4" t="s">
        <v>103</v>
      </c>
      <c r="C1" s="4"/>
      <c r="D1" s="4"/>
      <c r="E1" s="4"/>
      <c r="F1" s="3"/>
      <c r="G1" s="4" t="s">
        <v>69</v>
      </c>
    </row>
    <row r="2" spans="1:8" ht="15">
      <c r="A2" s="3"/>
      <c r="B2" s="3"/>
      <c r="C2" s="3"/>
      <c r="D2" s="3"/>
      <c r="E2" s="3"/>
      <c r="F2" s="3"/>
      <c r="G2" s="3"/>
      <c r="H2" s="18"/>
    </row>
    <row r="3" spans="2:10" s="1" customFormat="1" ht="15.75">
      <c r="B3" s="5"/>
      <c r="C3" s="5"/>
      <c r="D3" s="5" t="s">
        <v>86</v>
      </c>
      <c r="E3" s="5"/>
      <c r="F3" s="5"/>
      <c r="G3" s="5"/>
      <c r="H3" s="18"/>
      <c r="I3" s="18"/>
      <c r="J3" s="18"/>
    </row>
    <row r="4" spans="1:10" s="1" customFormat="1" ht="15.75">
      <c r="A4" s="5" t="s">
        <v>67</v>
      </c>
      <c r="B4" s="5" t="s">
        <v>68</v>
      </c>
      <c r="C4" s="5" t="s">
        <v>72</v>
      </c>
      <c r="D4" s="5" t="s">
        <v>87</v>
      </c>
      <c r="E4" s="5" t="s">
        <v>73</v>
      </c>
      <c r="F4" s="5" t="s">
        <v>74</v>
      </c>
      <c r="G4" s="5" t="s">
        <v>75</v>
      </c>
      <c r="H4" s="18"/>
      <c r="I4" s="18"/>
      <c r="J4" s="18"/>
    </row>
    <row r="5" spans="1:7" ht="15">
      <c r="A5" s="6" t="s">
        <v>0</v>
      </c>
      <c r="B5" s="6" t="s">
        <v>1</v>
      </c>
      <c r="C5" s="7">
        <v>4733.04</v>
      </c>
      <c r="D5" s="12"/>
      <c r="E5" s="7">
        <v>4075.54</v>
      </c>
      <c r="F5" s="7"/>
      <c r="G5" s="7">
        <v>228</v>
      </c>
    </row>
    <row r="6" spans="1:7" ht="15">
      <c r="A6" s="6" t="s">
        <v>2</v>
      </c>
      <c r="B6" s="6" t="s">
        <v>3</v>
      </c>
      <c r="C6" s="7">
        <v>4733.04</v>
      </c>
      <c r="D6" s="12"/>
      <c r="E6" s="7"/>
      <c r="F6" s="7"/>
      <c r="G6" s="7"/>
    </row>
    <row r="7" spans="1:7" ht="15">
      <c r="A7" s="6" t="s">
        <v>12</v>
      </c>
      <c r="B7" s="6" t="s">
        <v>77</v>
      </c>
      <c r="C7" s="7">
        <v>4733.04</v>
      </c>
      <c r="D7" s="12"/>
      <c r="E7" s="7">
        <v>568.24</v>
      </c>
      <c r="F7" s="7"/>
      <c r="G7" s="7"/>
    </row>
    <row r="8" spans="1:7" ht="15">
      <c r="A8" s="6" t="s">
        <v>90</v>
      </c>
      <c r="B8" s="6" t="s">
        <v>89</v>
      </c>
      <c r="C8" s="7">
        <v>4733.04</v>
      </c>
      <c r="D8" s="12"/>
      <c r="E8" s="7"/>
      <c r="F8" s="7"/>
      <c r="G8" s="7"/>
    </row>
    <row r="9" spans="1:7" ht="15">
      <c r="A9" s="6" t="s">
        <v>4</v>
      </c>
      <c r="B9" s="6" t="s">
        <v>5</v>
      </c>
      <c r="C9" s="7">
        <v>4733.04</v>
      </c>
      <c r="D9" s="12"/>
      <c r="E9" s="7">
        <v>6524.04</v>
      </c>
      <c r="F9" s="7">
        <v>2618.18</v>
      </c>
      <c r="G9" s="7">
        <v>14.6</v>
      </c>
    </row>
    <row r="10" spans="1:7" ht="15">
      <c r="A10" s="6" t="s">
        <v>6</v>
      </c>
      <c r="B10" s="6" t="s">
        <v>7</v>
      </c>
      <c r="C10" s="7">
        <v>4733.04</v>
      </c>
      <c r="D10" s="12"/>
      <c r="E10" s="7">
        <v>4356.96</v>
      </c>
      <c r="F10" s="7"/>
      <c r="G10" s="7">
        <v>228</v>
      </c>
    </row>
    <row r="11" spans="1:7" ht="15">
      <c r="A11" s="6" t="s">
        <v>9</v>
      </c>
      <c r="B11" s="6" t="s">
        <v>8</v>
      </c>
      <c r="C11" s="7">
        <v>4733.04</v>
      </c>
      <c r="D11" s="12"/>
      <c r="E11" s="7">
        <v>6524.04</v>
      </c>
      <c r="F11" s="7">
        <v>1537.52</v>
      </c>
      <c r="G11" s="7">
        <v>61.6</v>
      </c>
    </row>
    <row r="12" spans="1:7" ht="15">
      <c r="A12" s="6" t="s">
        <v>10</v>
      </c>
      <c r="B12" s="6" t="s">
        <v>11</v>
      </c>
      <c r="C12" s="7">
        <v>3944.2</v>
      </c>
      <c r="D12" s="12"/>
      <c r="E12" s="7"/>
      <c r="F12" s="7"/>
      <c r="G12" s="7"/>
    </row>
    <row r="13" spans="1:7" ht="15">
      <c r="A13" s="6" t="s">
        <v>96</v>
      </c>
      <c r="B13" s="6" t="s">
        <v>97</v>
      </c>
      <c r="C13" s="7">
        <v>4733.04</v>
      </c>
      <c r="D13" s="12"/>
      <c r="E13" s="7"/>
      <c r="F13" s="7"/>
      <c r="G13" s="7"/>
    </row>
    <row r="14" spans="1:7" ht="15">
      <c r="A14" s="6" t="s">
        <v>98</v>
      </c>
      <c r="B14" s="6" t="s">
        <v>91</v>
      </c>
      <c r="C14" s="7">
        <v>4733.04</v>
      </c>
      <c r="D14" s="12"/>
      <c r="E14" s="7">
        <v>3291.93</v>
      </c>
      <c r="F14" s="7"/>
      <c r="G14" s="7">
        <v>154</v>
      </c>
    </row>
    <row r="15" spans="1:7" ht="15">
      <c r="A15" s="6" t="s">
        <v>99</v>
      </c>
      <c r="B15" s="6" t="s">
        <v>91</v>
      </c>
      <c r="C15" s="7">
        <v>4733.04</v>
      </c>
      <c r="D15" s="12"/>
      <c r="E15" s="7"/>
      <c r="F15" s="7"/>
      <c r="G15" s="7"/>
    </row>
    <row r="16" spans="1:7" ht="15">
      <c r="A16" s="6" t="s">
        <v>12</v>
      </c>
      <c r="B16" s="6" t="s">
        <v>13</v>
      </c>
      <c r="C16" s="7">
        <v>4733.04</v>
      </c>
      <c r="D16" s="12"/>
      <c r="E16" s="7">
        <v>1094.04</v>
      </c>
      <c r="F16" s="7">
        <v>600.1</v>
      </c>
      <c r="G16" s="7"/>
    </row>
    <row r="17" spans="1:7" ht="15">
      <c r="A17" s="6" t="s">
        <v>90</v>
      </c>
      <c r="B17" s="6" t="s">
        <v>92</v>
      </c>
      <c r="C17" s="7">
        <v>4733.04</v>
      </c>
      <c r="D17" s="12"/>
      <c r="E17" s="7"/>
      <c r="F17" s="20">
        <v>98.56</v>
      </c>
      <c r="G17" s="7"/>
    </row>
    <row r="18" spans="1:7" ht="15">
      <c r="A18" s="6" t="s">
        <v>14</v>
      </c>
      <c r="B18" s="6" t="s">
        <v>15</v>
      </c>
      <c r="C18" s="7">
        <v>4733.04</v>
      </c>
      <c r="D18" s="12"/>
      <c r="E18" s="7">
        <v>6524.04</v>
      </c>
      <c r="F18" s="7">
        <v>1133.94</v>
      </c>
      <c r="G18" s="7">
        <v>102.48</v>
      </c>
    </row>
    <row r="19" spans="1:7" ht="15">
      <c r="A19" s="6" t="s">
        <v>104</v>
      </c>
      <c r="B19" s="6" t="s">
        <v>105</v>
      </c>
      <c r="C19" s="7">
        <v>5073.15</v>
      </c>
      <c r="D19" s="12" t="s">
        <v>108</v>
      </c>
      <c r="E19" s="7">
        <v>5682.23</v>
      </c>
      <c r="F19" s="7"/>
      <c r="G19" s="7"/>
    </row>
    <row r="20" spans="1:7" ht="15">
      <c r="A20" s="6" t="s">
        <v>106</v>
      </c>
      <c r="B20" s="6" t="s">
        <v>107</v>
      </c>
      <c r="C20" s="7">
        <v>5073.15</v>
      </c>
      <c r="D20" s="12" t="s">
        <v>108</v>
      </c>
      <c r="E20" s="7"/>
      <c r="F20" s="7"/>
      <c r="G20" s="7"/>
    </row>
    <row r="21" spans="1:7" ht="15">
      <c r="A21" s="6" t="s">
        <v>16</v>
      </c>
      <c r="B21" s="6" t="s">
        <v>17</v>
      </c>
      <c r="C21" s="7">
        <v>4733.04</v>
      </c>
      <c r="D21" s="12"/>
      <c r="E21" s="7"/>
      <c r="F21" s="7"/>
      <c r="G21" s="7"/>
    </row>
    <row r="22" spans="1:7" ht="15">
      <c r="A22" s="6" t="s">
        <v>18</v>
      </c>
      <c r="B22" s="6" t="s">
        <v>17</v>
      </c>
      <c r="C22" s="7">
        <v>4733.04</v>
      </c>
      <c r="D22" s="12"/>
      <c r="E22" s="7">
        <v>2344.89</v>
      </c>
      <c r="F22" s="7">
        <v>298.79</v>
      </c>
      <c r="G22" s="7">
        <v>134</v>
      </c>
    </row>
    <row r="23" spans="1:7" ht="15">
      <c r="A23" s="6" t="s">
        <v>19</v>
      </c>
      <c r="B23" s="6" t="s">
        <v>20</v>
      </c>
      <c r="C23" s="7">
        <v>4733.04</v>
      </c>
      <c r="D23" s="12"/>
      <c r="E23" s="7">
        <v>428.5</v>
      </c>
      <c r="F23" s="20">
        <v>664.62</v>
      </c>
      <c r="G23" s="7">
        <v>20</v>
      </c>
    </row>
    <row r="24" spans="1:7" ht="15">
      <c r="A24" s="6" t="s">
        <v>21</v>
      </c>
      <c r="B24" s="6" t="s">
        <v>22</v>
      </c>
      <c r="C24" s="7">
        <v>4733.04</v>
      </c>
      <c r="D24" s="12"/>
      <c r="E24" s="7"/>
      <c r="F24" s="7"/>
      <c r="G24" s="7"/>
    </row>
    <row r="25" spans="1:7" ht="15">
      <c r="A25" s="6" t="s">
        <v>23</v>
      </c>
      <c r="B25" s="6" t="s">
        <v>24</v>
      </c>
      <c r="C25" s="7">
        <v>4733.04</v>
      </c>
      <c r="D25" s="12"/>
      <c r="E25" s="7"/>
      <c r="F25" s="7"/>
      <c r="G25" s="7"/>
    </row>
    <row r="26" spans="1:7" ht="15">
      <c r="A26" s="6" t="s">
        <v>25</v>
      </c>
      <c r="B26" s="6" t="s">
        <v>26</v>
      </c>
      <c r="C26" s="7">
        <v>4733.04</v>
      </c>
      <c r="D26" s="12"/>
      <c r="E26" s="7"/>
      <c r="F26" s="7"/>
      <c r="G26" s="7"/>
    </row>
    <row r="27" spans="1:7" ht="15">
      <c r="A27" s="6" t="s">
        <v>93</v>
      </c>
      <c r="B27" s="6" t="s">
        <v>94</v>
      </c>
      <c r="C27" s="7">
        <v>4733.04</v>
      </c>
      <c r="D27" s="12"/>
      <c r="E27" s="7"/>
      <c r="F27" s="7"/>
      <c r="G27" s="7"/>
    </row>
    <row r="28" spans="1:7" ht="15">
      <c r="A28" s="6" t="s">
        <v>27</v>
      </c>
      <c r="B28" s="6" t="s">
        <v>28</v>
      </c>
      <c r="C28" s="7">
        <v>4733.04</v>
      </c>
      <c r="D28" s="12"/>
      <c r="E28" s="7"/>
      <c r="F28" s="7">
        <v>2775.92</v>
      </c>
      <c r="G28" s="7">
        <v>303.91</v>
      </c>
    </row>
    <row r="29" spans="1:7" ht="15">
      <c r="A29" s="6" t="s">
        <v>12</v>
      </c>
      <c r="B29" s="6" t="s">
        <v>29</v>
      </c>
      <c r="C29" s="7">
        <v>4733.04</v>
      </c>
      <c r="D29" s="12"/>
      <c r="E29" s="7">
        <v>568.24</v>
      </c>
      <c r="F29" s="7">
        <v>482.24</v>
      </c>
      <c r="G29" s="7"/>
    </row>
    <row r="30" spans="1:7" ht="15">
      <c r="A30" s="6" t="s">
        <v>90</v>
      </c>
      <c r="B30" s="6" t="s">
        <v>100</v>
      </c>
      <c r="C30" s="7">
        <v>4733.04</v>
      </c>
      <c r="D30" s="12"/>
      <c r="E30" s="7"/>
      <c r="F30" s="7">
        <v>1574.67</v>
      </c>
      <c r="G30" s="7"/>
    </row>
    <row r="31" spans="1:7" ht="15">
      <c r="A31" s="6" t="s">
        <v>78</v>
      </c>
      <c r="B31" s="6" t="s">
        <v>79</v>
      </c>
      <c r="C31" s="7">
        <v>4733.04</v>
      </c>
      <c r="D31" s="12"/>
      <c r="E31" s="7"/>
      <c r="F31" s="7"/>
      <c r="G31" s="7"/>
    </row>
    <row r="32" spans="1:7" ht="15">
      <c r="A32" s="6" t="s">
        <v>30</v>
      </c>
      <c r="B32" s="6" t="s">
        <v>31</v>
      </c>
      <c r="C32" s="7">
        <v>4733.04</v>
      </c>
      <c r="D32" s="12"/>
      <c r="E32" s="7">
        <v>6524.04</v>
      </c>
      <c r="F32" s="7">
        <v>100</v>
      </c>
      <c r="G32" s="7">
        <v>76</v>
      </c>
    </row>
    <row r="33" spans="1:7" ht="15">
      <c r="A33" s="6" t="s">
        <v>32</v>
      </c>
      <c r="B33" s="6" t="s">
        <v>33</v>
      </c>
      <c r="C33" s="7">
        <v>4733.04</v>
      </c>
      <c r="D33" s="12"/>
      <c r="E33" s="7">
        <v>4356.96</v>
      </c>
      <c r="F33" s="7"/>
      <c r="G33" s="7"/>
    </row>
    <row r="34" spans="1:7" ht="15">
      <c r="A34" s="6" t="s">
        <v>90</v>
      </c>
      <c r="B34" s="6" t="s">
        <v>33</v>
      </c>
      <c r="C34" s="7">
        <v>4733.04</v>
      </c>
      <c r="D34" s="12"/>
      <c r="E34" s="7">
        <v>10878</v>
      </c>
      <c r="F34" s="7">
        <v>92.5</v>
      </c>
      <c r="G34" s="7">
        <v>228</v>
      </c>
    </row>
    <row r="35" spans="1:7" ht="15">
      <c r="A35" s="6" t="s">
        <v>34</v>
      </c>
      <c r="B35" s="6" t="s">
        <v>35</v>
      </c>
      <c r="C35" s="7">
        <v>4733.04</v>
      </c>
      <c r="D35" s="12"/>
      <c r="E35" s="7"/>
      <c r="F35" s="7"/>
      <c r="G35" s="7"/>
    </row>
    <row r="36" spans="1:9" ht="15">
      <c r="A36" s="6" t="s">
        <v>36</v>
      </c>
      <c r="B36" s="6" t="s">
        <v>37</v>
      </c>
      <c r="C36" s="7">
        <v>4733.04</v>
      </c>
      <c r="D36" s="12"/>
      <c r="E36" s="7">
        <v>17406.96</v>
      </c>
      <c r="F36" s="20">
        <v>2438.24</v>
      </c>
      <c r="G36" s="20">
        <v>228</v>
      </c>
      <c r="I36" s="19"/>
    </row>
    <row r="37" spans="1:7" ht="15">
      <c r="A37" s="6" t="s">
        <v>38</v>
      </c>
      <c r="B37" s="6" t="s">
        <v>39</v>
      </c>
      <c r="C37" s="7">
        <v>4733.04</v>
      </c>
      <c r="D37" s="12"/>
      <c r="E37" s="7">
        <v>1094.04</v>
      </c>
      <c r="F37" s="7"/>
      <c r="G37" s="7"/>
    </row>
    <row r="38" spans="1:7" ht="15">
      <c r="A38" s="6" t="s">
        <v>40</v>
      </c>
      <c r="B38" s="6" t="s">
        <v>41</v>
      </c>
      <c r="C38" s="7">
        <v>4733.04</v>
      </c>
      <c r="D38" s="12"/>
      <c r="E38" s="7">
        <v>4356.96</v>
      </c>
      <c r="F38" s="7">
        <v>1540.71</v>
      </c>
      <c r="G38" s="7">
        <v>162.18</v>
      </c>
    </row>
    <row r="39" spans="1:7" ht="15">
      <c r="A39" s="6" t="s">
        <v>42</v>
      </c>
      <c r="B39" s="6" t="s">
        <v>43</v>
      </c>
      <c r="C39" s="7">
        <v>4733.04</v>
      </c>
      <c r="D39" s="12"/>
      <c r="E39" s="7"/>
      <c r="F39" s="7"/>
      <c r="G39" s="10"/>
    </row>
    <row r="40" spans="1:7" ht="15">
      <c r="A40" s="6" t="s">
        <v>21</v>
      </c>
      <c r="B40" s="6" t="s">
        <v>44</v>
      </c>
      <c r="C40" s="7">
        <v>4733.04</v>
      </c>
      <c r="D40" s="12"/>
      <c r="E40" s="7"/>
      <c r="F40" s="7"/>
      <c r="G40" s="7"/>
    </row>
    <row r="41" spans="1:7" ht="15">
      <c r="A41" s="6" t="s">
        <v>80</v>
      </c>
      <c r="B41" s="6" t="s">
        <v>81</v>
      </c>
      <c r="C41" s="7">
        <v>4733.04</v>
      </c>
      <c r="D41" s="12"/>
      <c r="E41" s="7"/>
      <c r="F41" s="7">
        <v>164.78</v>
      </c>
      <c r="G41" s="7">
        <v>124.15</v>
      </c>
    </row>
    <row r="42" spans="1:7" ht="15">
      <c r="A42" s="6" t="s">
        <v>101</v>
      </c>
      <c r="B42" s="6" t="s">
        <v>102</v>
      </c>
      <c r="C42" s="7">
        <v>4733.04</v>
      </c>
      <c r="D42" s="12"/>
      <c r="E42" s="7"/>
      <c r="F42" s="7"/>
      <c r="G42" s="10">
        <v>185.5</v>
      </c>
    </row>
    <row r="43" spans="1:7" ht="15">
      <c r="A43" s="6" t="s">
        <v>45</v>
      </c>
      <c r="B43" s="6" t="s">
        <v>46</v>
      </c>
      <c r="C43" s="7">
        <v>4733.04</v>
      </c>
      <c r="D43" s="12"/>
      <c r="E43" s="7">
        <v>3436.04</v>
      </c>
      <c r="F43" s="7"/>
      <c r="G43" s="7"/>
    </row>
    <row r="44" spans="1:7" ht="15">
      <c r="A44" s="6" t="s">
        <v>47</v>
      </c>
      <c r="B44" s="6" t="s">
        <v>48</v>
      </c>
      <c r="C44" s="7">
        <v>4733.04</v>
      </c>
      <c r="D44" s="12"/>
      <c r="E44" s="7"/>
      <c r="F44" s="7">
        <v>431.89</v>
      </c>
      <c r="G44" s="7">
        <v>31.9</v>
      </c>
    </row>
    <row r="45" spans="1:7" ht="15">
      <c r="A45" s="6" t="s">
        <v>19</v>
      </c>
      <c r="B45" s="6" t="s">
        <v>49</v>
      </c>
      <c r="C45" s="7">
        <v>4733.04</v>
      </c>
      <c r="D45" s="12"/>
      <c r="E45" s="7"/>
      <c r="F45" s="7"/>
      <c r="G45" s="7"/>
    </row>
    <row r="46" spans="1:7" ht="15">
      <c r="A46" s="6" t="s">
        <v>50</v>
      </c>
      <c r="B46" s="6" t="s">
        <v>51</v>
      </c>
      <c r="C46" s="7">
        <v>4733.04</v>
      </c>
      <c r="D46" s="12"/>
      <c r="E46" s="7"/>
      <c r="F46" s="7"/>
      <c r="G46" s="7"/>
    </row>
    <row r="47" spans="1:7" ht="15">
      <c r="A47" s="6" t="s">
        <v>52</v>
      </c>
      <c r="B47" s="6" t="s">
        <v>53</v>
      </c>
      <c r="C47" s="7">
        <v>4733.04</v>
      </c>
      <c r="D47" s="12"/>
      <c r="E47" s="7"/>
      <c r="F47" s="7"/>
      <c r="G47" s="7"/>
    </row>
    <row r="48" spans="1:7" ht="15">
      <c r="A48" s="6" t="s">
        <v>54</v>
      </c>
      <c r="B48" s="6" t="s">
        <v>55</v>
      </c>
      <c r="C48" s="7">
        <v>4733.04</v>
      </c>
      <c r="D48" s="12"/>
      <c r="E48" s="7"/>
      <c r="F48" s="20"/>
      <c r="G48" s="7"/>
    </row>
    <row r="49" spans="1:7" ht="15">
      <c r="A49" s="6" t="s">
        <v>56</v>
      </c>
      <c r="B49" s="6" t="s">
        <v>57</v>
      </c>
      <c r="C49" s="7">
        <v>4733.04</v>
      </c>
      <c r="D49" s="12"/>
      <c r="E49" s="7"/>
      <c r="F49" s="7"/>
      <c r="G49" s="7"/>
    </row>
    <row r="50" spans="1:7" ht="15">
      <c r="A50" s="6" t="s">
        <v>83</v>
      </c>
      <c r="B50" s="6" t="s">
        <v>82</v>
      </c>
      <c r="C50" s="7">
        <v>4733.04</v>
      </c>
      <c r="D50" s="12"/>
      <c r="E50" s="7"/>
      <c r="F50" s="7"/>
      <c r="G50" s="7"/>
    </row>
    <row r="51" spans="1:7" ht="15">
      <c r="A51" s="6" t="s">
        <v>2</v>
      </c>
      <c r="B51" s="6" t="s">
        <v>95</v>
      </c>
      <c r="C51" s="7">
        <v>4733.04</v>
      </c>
      <c r="D51" s="12"/>
      <c r="E51" s="7"/>
      <c r="F51" s="7"/>
      <c r="G51" s="7"/>
    </row>
    <row r="52" spans="1:7" ht="15">
      <c r="A52" s="6" t="s">
        <v>93</v>
      </c>
      <c r="B52" s="6" t="s">
        <v>59</v>
      </c>
      <c r="C52" s="7">
        <v>4733.04</v>
      </c>
      <c r="D52" s="12"/>
      <c r="E52" s="7"/>
      <c r="F52" s="7"/>
      <c r="G52" s="7"/>
    </row>
    <row r="53" spans="1:7" ht="15">
      <c r="A53" s="6" t="s">
        <v>58</v>
      </c>
      <c r="B53" s="6" t="s">
        <v>60</v>
      </c>
      <c r="C53" s="7">
        <v>4733.04</v>
      </c>
      <c r="D53" s="12"/>
      <c r="E53" s="7"/>
      <c r="F53" s="7"/>
      <c r="G53" s="7"/>
    </row>
    <row r="54" spans="1:7" ht="15">
      <c r="A54" s="6" t="s">
        <v>61</v>
      </c>
      <c r="B54" s="6" t="s">
        <v>62</v>
      </c>
      <c r="C54" s="7">
        <v>4733.04</v>
      </c>
      <c r="D54" s="12"/>
      <c r="E54" s="7"/>
      <c r="F54" s="7"/>
      <c r="G54" s="7"/>
    </row>
    <row r="55" spans="1:7" ht="15">
      <c r="A55" s="6" t="s">
        <v>63</v>
      </c>
      <c r="B55" s="6" t="s">
        <v>64</v>
      </c>
      <c r="C55" s="7">
        <v>4733.04</v>
      </c>
      <c r="D55" s="12"/>
      <c r="E55" s="7">
        <v>1094.04</v>
      </c>
      <c r="F55" s="7">
        <v>444.75</v>
      </c>
      <c r="G55" s="7">
        <v>27.33</v>
      </c>
    </row>
    <row r="56" spans="1:7" ht="15">
      <c r="A56" s="6" t="s">
        <v>65</v>
      </c>
      <c r="B56" s="6" t="s">
        <v>66</v>
      </c>
      <c r="C56" s="7">
        <v>4733.04</v>
      </c>
      <c r="D56" s="12"/>
      <c r="E56" s="7"/>
      <c r="F56" s="7"/>
      <c r="G56" s="7"/>
    </row>
    <row r="57" spans="1:7" ht="15">
      <c r="A57" s="9" t="s">
        <v>88</v>
      </c>
      <c r="B57" s="6"/>
      <c r="C57" s="7">
        <v>1118</v>
      </c>
      <c r="D57" s="16"/>
      <c r="E57" s="10">
        <v>950</v>
      </c>
      <c r="F57" s="10"/>
      <c r="G57" s="10"/>
    </row>
    <row r="58" spans="1:7" ht="15">
      <c r="A58" s="11" t="s">
        <v>71</v>
      </c>
      <c r="B58" s="11"/>
      <c r="C58" s="7"/>
      <c r="D58" s="7"/>
      <c r="E58" s="7"/>
      <c r="F58" s="7">
        <v>675</v>
      </c>
      <c r="G58" s="7"/>
    </row>
    <row r="59" spans="1:7" ht="15">
      <c r="A59" s="11" t="s">
        <v>76</v>
      </c>
      <c r="B59" s="11"/>
      <c r="C59" s="7"/>
      <c r="D59" s="7"/>
      <c r="E59" s="10"/>
      <c r="F59" s="10"/>
      <c r="G59" s="10"/>
    </row>
    <row r="60" spans="1:7" ht="15">
      <c r="A60" s="11" t="s">
        <v>109</v>
      </c>
      <c r="B60" s="11"/>
      <c r="C60" s="7"/>
      <c r="D60" s="7"/>
      <c r="E60" s="7"/>
      <c r="F60" s="7"/>
      <c r="G60" s="7"/>
    </row>
    <row r="61" spans="1:7" ht="15.75">
      <c r="A61" s="11"/>
      <c r="B61" s="11"/>
      <c r="C61" s="8">
        <f>SUM(C5:C60)</f>
        <v>247127.4600000001</v>
      </c>
      <c r="D61" s="8"/>
      <c r="E61" s="8">
        <f>SUM(E5:E60)</f>
        <v>92079.72999999998</v>
      </c>
      <c r="F61" s="8">
        <f>SUM(F5:F60)</f>
        <v>17672.410000000003</v>
      </c>
      <c r="G61" s="8">
        <f>SUM(G5:G60)</f>
        <v>2309.65</v>
      </c>
    </row>
    <row r="62" spans="1:7" ht="15">
      <c r="A62" s="3"/>
      <c r="B62" s="3"/>
      <c r="C62" s="3"/>
      <c r="D62" s="13" t="s">
        <v>84</v>
      </c>
      <c r="E62" s="13"/>
      <c r="F62" s="14">
        <v>841.55</v>
      </c>
      <c r="G62" s="14"/>
    </row>
    <row r="63" spans="1:7" ht="15">
      <c r="A63" s="3"/>
      <c r="B63" s="3"/>
      <c r="C63" s="3"/>
      <c r="D63" s="13" t="s">
        <v>85</v>
      </c>
      <c r="E63" s="13"/>
      <c r="F63" s="15">
        <f>SUM(F61-F62)</f>
        <v>16830.860000000004</v>
      </c>
      <c r="G63" s="15">
        <f>SUM(G61-G62)</f>
        <v>2309.65</v>
      </c>
    </row>
    <row r="65" spans="2:6" ht="12.75">
      <c r="B65" t="s">
        <v>70</v>
      </c>
      <c r="F65" s="2"/>
    </row>
  </sheetData>
  <sheetProtection/>
  <printOptions/>
  <pageMargins left="0.15748031496062992" right="0.15748031496062992" top="0.3937007874015748" bottom="0.3937007874015748" header="0.1968503937007874" footer="0.5118110236220472"/>
  <pageSetup fitToHeight="1" fitToWidth="1" horizontalDpi="600" verticalDpi="600" orientation="portrait" paperSize="9" scale="83" r:id="rId1"/>
  <headerFooter alignWithMargins="0">
    <oddHeader>&amp;LALLOWANCES AT YEAR END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Carlisle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EileenR</dc:creator>
  <cp:keywords/>
  <dc:description/>
  <cp:lastModifiedBy>RachelR</cp:lastModifiedBy>
  <cp:lastPrinted>2010-06-07T10:34:17Z</cp:lastPrinted>
  <dcterms:created xsi:type="dcterms:W3CDTF">2006-03-07T17:11:57Z</dcterms:created>
  <dcterms:modified xsi:type="dcterms:W3CDTF">2010-06-07T10:35:00Z</dcterms:modified>
  <cp:category/>
  <cp:version/>
  <cp:contentType/>
  <cp:contentStatus/>
</cp:coreProperties>
</file>